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3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H7" i="1"/>
  <c r="J7" i="1" s="1"/>
  <c r="H6" i="1"/>
  <c r="J6" i="1" s="1"/>
  <c r="H4" i="1"/>
  <c r="J4" i="1" s="1"/>
  <c r="H3" i="1"/>
  <c r="J3" i="1" s="1"/>
</calcChain>
</file>

<file path=xl/sharedStrings.xml><?xml version="1.0" encoding="utf-8"?>
<sst xmlns="http://schemas.openxmlformats.org/spreadsheetml/2006/main" count="23" uniqueCount="17">
  <si>
    <t>Description</t>
  </si>
  <si>
    <t>Barcode</t>
  </si>
  <si>
    <t>Languages</t>
  </si>
  <si>
    <t>Case Size</t>
  </si>
  <si>
    <t>Cases Pallet</t>
  </si>
  <si>
    <t>Pallet Size</t>
  </si>
  <si>
    <t>GB-FR</t>
  </si>
  <si>
    <t xml:space="preserve">Rimmel 125ml Sun Shimmer Instant Tan Medium Shimmer  </t>
  </si>
  <si>
    <t xml:space="preserve">Rimmel 125ml Sun Shimmer Instant Tan Dark Shimmer  </t>
  </si>
  <si>
    <t>Rimmel 125ml Sun Shimmer Instant Tan Light Matte</t>
  </si>
  <si>
    <t>Rimmel 125ml Sun Shimmer Instant Tan Dark Matte</t>
  </si>
  <si>
    <t>Batch No</t>
  </si>
  <si>
    <t>EUR</t>
  </si>
  <si>
    <t>Units Available</t>
  </si>
  <si>
    <t>Total Cases</t>
  </si>
  <si>
    <t>Total Pallets</t>
  </si>
  <si>
    <t>Prod Date only on outer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</si>
</sst>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 wrapText="1"/>
    </xf>
    <xf numFmtId="1" fontId="1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2" borderId="0" xfId="0" applyFill="1"/>
    <xf numFmtId="0" fontId="0" fillId="2" borderId="1" xfId="0" applyFill="1" applyBorder="1" applyAlignment="1">
      <alignment horizontal="left"/>
    </xf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1" fontId="0" fillId="2" borderId="0" xfId="0" applyNumberFormat="1" applyFill="1" applyAlignment="1">
      <alignment horizontal="center"/>
    </xf>
    <xf numFmtId="1" fontId="0" fillId="2" borderId="0" xfId="0" applyNumberFormat="1" applyFill="1"/>
    <xf numFmtId="2" fontId="1" fillId="2" borderId="0" xfId="0" applyNumberFormat="1" applyFont="1" applyFill="1" applyAlignment="1">
      <alignment horizontal="center" wrapText="1"/>
    </xf>
    <xf numFmtId="2" fontId="0" fillId="2" borderId="1" xfId="0" applyNumberForma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3369944</xdr:colOff>
      <xdr:row>8</xdr:row>
      <xdr:rowOff>110490</xdr:rowOff>
    </xdr:from>
    <xdr:to>
      <xdr:col>3</xdr:col>
      <xdr:colOff>496162</xdr:colOff>
      <xdr:row>28</xdr:row>
      <xdr:rowOff>74295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5DED0A8F-6E6D-4CA5-B035-DC1DD546DC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69944" y="1739265"/>
          <a:ext cx="2919006" cy="3583305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8</xdr:row>
      <xdr:rowOff>112395</xdr:rowOff>
    </xdr:from>
    <xdr:to>
      <xdr:col>0</xdr:col>
      <xdr:colOff>3103765</xdr:colOff>
      <xdr:row>28</xdr:row>
      <xdr:rowOff>19050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879339C4-3928-4855-A0B4-72AC4E58FC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4325" y="1741170"/>
          <a:ext cx="2797060" cy="3526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zoomScale="120" zoomScaleNormal="120" workbookViewId="0">
      <selection activeCell="F9" sqref="F9"/>
    </sheetView>
  </sheetViews>
  <sheetFormatPr defaultColWidth="8.7109375" defaultRowHeight="15" x14ac:dyDescent="0.25"/>
  <cols>
    <col min="1" max="1" width="53" style="4" bestFit="1" customWidth="1"/>
    <col min="2" max="2" width="17" style="4" customWidth="1"/>
    <col min="3" max="3" width="14.140625" style="4" customWidth="1"/>
    <col min="4" max="4" width="10.140625" style="4" bestFit="1" customWidth="1"/>
    <col min="5" max="5" width="5.85546875" style="4" bestFit="1" customWidth="1"/>
    <col min="6" max="6" width="9.28515625" style="4" bestFit="1" customWidth="1"/>
    <col min="7" max="7" width="5.140625" style="4" bestFit="1" customWidth="1"/>
    <col min="8" max="8" width="6.42578125" style="11" customWidth="1"/>
    <col min="9" max="9" width="6.140625" style="4" bestFit="1" customWidth="1"/>
    <col min="10" max="10" width="7" style="15" bestFit="1" customWidth="1"/>
    <col min="11" max="11" width="6.140625" style="4" bestFit="1" customWidth="1"/>
    <col min="12" max="12" width="4.42578125" style="4" bestFit="1" customWidth="1"/>
    <col min="13" max="16384" width="8.7109375" style="4"/>
  </cols>
  <sheetData>
    <row r="1" spans="1:11" s="3" customFormat="1" ht="30" x14ac:dyDescent="0.25">
      <c r="A1" s="1" t="s">
        <v>0</v>
      </c>
      <c r="B1" s="2" t="s">
        <v>1</v>
      </c>
      <c r="C1" s="2" t="s">
        <v>16</v>
      </c>
      <c r="D1" s="3" t="s">
        <v>2</v>
      </c>
      <c r="E1" s="3" t="s">
        <v>11</v>
      </c>
      <c r="F1" s="3" t="s">
        <v>13</v>
      </c>
      <c r="G1" s="3" t="s">
        <v>3</v>
      </c>
      <c r="H1" s="2" t="s">
        <v>14</v>
      </c>
      <c r="I1" s="3" t="s">
        <v>4</v>
      </c>
      <c r="J1" s="12" t="s">
        <v>15</v>
      </c>
      <c r="K1" s="3" t="s">
        <v>5</v>
      </c>
    </row>
    <row r="2" spans="1:11" s="8" customFormat="1" x14ac:dyDescent="0.25">
      <c r="A2" s="9"/>
      <c r="B2" s="10"/>
      <c r="C2" s="10"/>
      <c r="H2" s="10"/>
      <c r="J2" s="14"/>
    </row>
    <row r="3" spans="1:11" s="8" customFormat="1" x14ac:dyDescent="0.25">
      <c r="A3" s="5" t="s">
        <v>7</v>
      </c>
      <c r="B3" s="6">
        <v>5012874147441</v>
      </c>
      <c r="C3" s="6">
        <v>2014</v>
      </c>
      <c r="D3" s="7" t="s">
        <v>6</v>
      </c>
      <c r="E3" s="7">
        <v>3302</v>
      </c>
      <c r="F3" s="7">
        <v>52707</v>
      </c>
      <c r="G3" s="7">
        <v>70</v>
      </c>
      <c r="H3" s="6">
        <f>F3/G3</f>
        <v>752.95714285714291</v>
      </c>
      <c r="I3" s="7">
        <v>36</v>
      </c>
      <c r="J3" s="13">
        <f>H3/I3</f>
        <v>20.915476190476191</v>
      </c>
      <c r="K3" s="7" t="s">
        <v>12</v>
      </c>
    </row>
    <row r="4" spans="1:11" s="8" customFormat="1" x14ac:dyDescent="0.25">
      <c r="A4" s="5" t="s">
        <v>8</v>
      </c>
      <c r="B4" s="6">
        <v>3607345992006</v>
      </c>
      <c r="C4" s="6">
        <v>2014</v>
      </c>
      <c r="D4" s="7" t="s">
        <v>6</v>
      </c>
      <c r="E4" s="7">
        <v>3311</v>
      </c>
      <c r="F4" s="7">
        <v>39617</v>
      </c>
      <c r="G4" s="7">
        <v>70</v>
      </c>
      <c r="H4" s="6">
        <f>F4/G4</f>
        <v>565.95714285714291</v>
      </c>
      <c r="I4" s="7">
        <v>36</v>
      </c>
      <c r="J4" s="13">
        <f>H4/I4</f>
        <v>15.721031746031748</v>
      </c>
      <c r="K4" s="7" t="s">
        <v>12</v>
      </c>
    </row>
    <row r="6" spans="1:11" s="8" customFormat="1" x14ac:dyDescent="0.25">
      <c r="A6" s="5" t="s">
        <v>9</v>
      </c>
      <c r="B6" s="6">
        <v>5012874136971</v>
      </c>
      <c r="C6" s="6">
        <v>2014</v>
      </c>
      <c r="D6" s="7" t="s">
        <v>6</v>
      </c>
      <c r="E6" s="7">
        <v>3294</v>
      </c>
      <c r="F6" s="7">
        <v>72730</v>
      </c>
      <c r="G6" s="7">
        <v>70</v>
      </c>
      <c r="H6" s="6">
        <f>F6/G6</f>
        <v>1039</v>
      </c>
      <c r="I6" s="7">
        <v>36</v>
      </c>
      <c r="J6" s="13">
        <f>H6/I6</f>
        <v>28.861111111111111</v>
      </c>
      <c r="K6" s="7" t="s">
        <v>12</v>
      </c>
    </row>
    <row r="7" spans="1:11" s="8" customFormat="1" x14ac:dyDescent="0.25">
      <c r="A7" s="5" t="s">
        <v>10</v>
      </c>
      <c r="B7" s="6">
        <v>3607345991993</v>
      </c>
      <c r="C7" s="6">
        <v>2014</v>
      </c>
      <c r="D7" s="7" t="s">
        <v>6</v>
      </c>
      <c r="E7" s="7">
        <v>3298</v>
      </c>
      <c r="F7" s="7">
        <v>45967</v>
      </c>
      <c r="G7" s="7">
        <v>70</v>
      </c>
      <c r="H7" s="6">
        <f>F7/G7</f>
        <v>656.67142857142858</v>
      </c>
      <c r="I7" s="7">
        <v>36</v>
      </c>
      <c r="J7" s="13">
        <f>H7/I7</f>
        <v>18.240873015873017</v>
      </c>
      <c r="K7" s="7" t="s">
        <v>12</v>
      </c>
    </row>
    <row r="8" spans="1:11" x14ac:dyDescent="0.25">
      <c r="F8" s="4">
        <f>SUM(F3:F7)</f>
        <v>211021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2025-08-26T14:58:15Z</dcterms:created>
  <dcterms:modified xsi:type="dcterms:W3CDTF">2025-08-29T08:45:37Z</dcterms:modified>
</cp:coreProperties>
</file>